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valitetsindex.sharepoint.com/sites/epsi-norway/Delte dokumenter/Telecom/2025/Mobil/Presse/Til nettsiden/"/>
    </mc:Choice>
  </mc:AlternateContent>
  <xr:revisionPtr revIDLastSave="31" documentId="8_{5C837F9A-41B2-4E77-A912-C234F0B76F3F}" xr6:coauthVersionLast="47" xr6:coauthVersionMax="47" xr10:uidLastSave="{5CCF1E1B-6D64-4440-9134-0D2CAF105CFD}"/>
  <bookViews>
    <workbookView xWindow="19090" yWindow="-40" windowWidth="19420" windowHeight="10300" xr2:uid="{79E0DBBB-D4D7-4780-AB84-85698CD80140}"/>
  </bookViews>
  <sheets>
    <sheet name="Historikk 2003-2020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7" i="1" l="1"/>
  <c r="M17" i="1" s="1"/>
  <c r="L17" i="1" s="1"/>
  <c r="K17" i="1" s="1"/>
  <c r="J17" i="1" s="1"/>
  <c r="I17" i="1" s="1"/>
  <c r="H17" i="1" s="1"/>
  <c r="G17" i="1" s="1"/>
  <c r="N5" i="1"/>
  <c r="M5" i="1"/>
  <c r="L5" i="1"/>
  <c r="K5" i="1"/>
  <c r="J5" i="1"/>
</calcChain>
</file>

<file path=xl/sharedStrings.xml><?xml version="1.0" encoding="utf-8"?>
<sst xmlns="http://schemas.openxmlformats.org/spreadsheetml/2006/main" count="164" uniqueCount="19">
  <si>
    <t>Kundetilfredshet - Privatmarked</t>
  </si>
  <si>
    <t>Chess</t>
  </si>
  <si>
    <t>-</t>
  </si>
  <si>
    <t>Fjordkraft Mobil</t>
  </si>
  <si>
    <t>Ice</t>
  </si>
  <si>
    <t>OneCall</t>
  </si>
  <si>
    <t>Talkmore</t>
  </si>
  <si>
    <t>Tele2</t>
  </si>
  <si>
    <t>Telenor</t>
  </si>
  <si>
    <t>Telia (NetCom)</t>
  </si>
  <si>
    <t>Øvrige mobilselskap</t>
  </si>
  <si>
    <t>Bransjen</t>
  </si>
  <si>
    <t>Kundetilfredshet - Bedriftsmarked</t>
  </si>
  <si>
    <t>Talkmore Bedrift (Dipper)</t>
  </si>
  <si>
    <t>Network Norway</t>
  </si>
  <si>
    <t>Phonero</t>
  </si>
  <si>
    <t>Ventelo</t>
  </si>
  <si>
    <t>Chillimobil</t>
  </si>
  <si>
    <t>Unifon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</si>
</sst>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-&quot;kr&quot;\ * #,##0_-;\-&quot;kr&quot;\ * #,##0_-;_-&quot;kr&quot;\ * &quot;-&quot;_-;_-@_-"/>
    <numFmt numFmtId="41" formatCode="_-* #,##0_-;\-* #,##0_-;_-* &quot;-&quot;_-;_-@_-"/>
    <numFmt numFmtId="44" formatCode="_-&quot;kr&quot;\ * #,##0.00_-;\-&quot;kr&quot;\ * #,##0.00_-;_-&quot;kr&quot;\ * &quot;-&quot;??_-;_-@_-"/>
    <numFmt numFmtId="43" formatCode="_-* #,##0.00_-;\-* #,##0.00_-;_-* &quot;-&quot;??_-;_-@_-"/>
    <numFmt numFmtId="164" formatCode="_-* #,##0\ &quot;kr&quot;_-;\-* #,##0\ &quot;kr&quot;_-;_-* &quot;-&quot;\ &quot;kr&quot;_-;_-@_-"/>
    <numFmt numFmtId="165" formatCode="_-* #,##0.00\ &quot;kr&quot;_-;\-* #,##0.00\ &quot;kr&quot;_-;_-* &quot;-&quot;??\ &quot;kr&quot;_-;_-@_-"/>
    <numFmt numFmtId="166" formatCode="_-* #,##0\ _k_r_-;\-* #,##0\ _k_r_-;_-* &quot;-&quot;\ _k_r_-;_-@_-"/>
    <numFmt numFmtId="167" formatCode="_-* #,##0.00\ _k_r_-;\-* #,##0.00\ _k_r_-;_-* &quot;-&quot;??\ _k_r_-;_-@_-"/>
    <numFmt numFmtId="168" formatCode="0.0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name val="Arial"/>
      <family val="2"/>
    </font>
    <font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theme="1"/>
      <name val="Calibri"/>
      <family val="2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7DC6CC"/>
      </patternFill>
    </fill>
    <fill>
      <patternFill patternType="solid">
        <fgColor rgb="FFCCE9EB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BFBFB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50">
    <xf numFmtId="0" fontId="0" fillId="0" borderId="0"/>
    <xf numFmtId="0" fontId="17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34" borderId="0"/>
    <xf numFmtId="0" fontId="20" fillId="35" borderId="0"/>
    <xf numFmtId="0" fontId="20" fillId="36" borderId="0"/>
    <xf numFmtId="0" fontId="20" fillId="37" borderId="0"/>
    <xf numFmtId="0" fontId="20" fillId="38" borderId="0"/>
    <xf numFmtId="0" fontId="20" fillId="39" borderId="0"/>
    <xf numFmtId="0" fontId="20" fillId="40" borderId="0"/>
    <xf numFmtId="0" fontId="20" fillId="41" borderId="0"/>
    <xf numFmtId="0" fontId="20" fillId="42" borderId="0"/>
    <xf numFmtId="0" fontId="20" fillId="37" borderId="0"/>
    <xf numFmtId="0" fontId="20" fillId="40" borderId="0"/>
    <xf numFmtId="0" fontId="20" fillId="43" borderId="0"/>
    <xf numFmtId="0" fontId="21" fillId="44" borderId="0"/>
    <xf numFmtId="0" fontId="21" fillId="41" borderId="0"/>
    <xf numFmtId="0" fontId="21" fillId="42" borderId="0"/>
    <xf numFmtId="0" fontId="21" fillId="45" borderId="0"/>
    <xf numFmtId="0" fontId="21" fillId="46" borderId="0"/>
    <xf numFmtId="0" fontId="21" fillId="47" borderId="0"/>
    <xf numFmtId="0" fontId="21" fillId="48" borderId="0"/>
    <xf numFmtId="0" fontId="21" fillId="49" borderId="0"/>
    <xf numFmtId="0" fontId="21" fillId="50" borderId="0"/>
    <xf numFmtId="0" fontId="21" fillId="45" borderId="0"/>
    <xf numFmtId="0" fontId="21" fillId="46" borderId="0"/>
    <xf numFmtId="0" fontId="21" fillId="51" borderId="0"/>
    <xf numFmtId="0" fontId="22" fillId="35" borderId="0"/>
    <xf numFmtId="0" fontId="23" fillId="52" borderId="11"/>
    <xf numFmtId="0" fontId="24" fillId="53" borderId="12"/>
    <xf numFmtId="41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0" fontId="25" fillId="0" borderId="0"/>
    <xf numFmtId="0" fontId="26" fillId="36" borderId="0"/>
    <xf numFmtId="0" fontId="27" fillId="0" borderId="13"/>
    <xf numFmtId="0" fontId="28" fillId="0" borderId="14"/>
    <xf numFmtId="0" fontId="29" fillId="0" borderId="15"/>
    <xf numFmtId="0" fontId="29" fillId="0" borderId="0"/>
    <xf numFmtId="0" fontId="30" fillId="39" borderId="11"/>
    <xf numFmtId="0" fontId="31" fillId="0" borderId="16"/>
    <xf numFmtId="0" fontId="32" fillId="54" borderId="0"/>
    <xf numFmtId="0" fontId="18" fillId="0" borderId="0">
      <alignment vertical="center"/>
    </xf>
    <xf numFmtId="0" fontId="18" fillId="0" borderId="0"/>
    <xf numFmtId="0" fontId="18" fillId="55" borderId="17"/>
    <xf numFmtId="0" fontId="33" fillId="52" borderId="18"/>
    <xf numFmtId="0" fontId="34" fillId="0" borderId="0"/>
    <xf numFmtId="0" fontId="35" fillId="0" borderId="19"/>
    <xf numFmtId="0" fontId="36" fillId="0" borderId="0"/>
    <xf numFmtId="0" fontId="1" fillId="0" borderId="0"/>
    <xf numFmtId="0" fontId="1" fillId="0" borderId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>
      <alignment vertical="center"/>
    </xf>
    <xf numFmtId="0" fontId="18" fillId="0" borderId="0"/>
    <xf numFmtId="0" fontId="1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0" fillId="0" borderId="0"/>
    <xf numFmtId="0" fontId="18" fillId="0" borderId="0"/>
    <xf numFmtId="167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55" borderId="17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9" fontId="1" fillId="0" borderId="0" applyFont="0" applyFill="0" applyBorder="0" applyAlignment="0" applyProtection="0"/>
    <xf numFmtId="0" fontId="18" fillId="0" borderId="0"/>
    <xf numFmtId="9" fontId="1" fillId="0" borderId="0" applyFont="0" applyFill="0" applyBorder="0" applyAlignment="0" applyProtection="0"/>
    <xf numFmtId="0" fontId="37" fillId="0" borderId="0"/>
    <xf numFmtId="165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20" fillId="0" borderId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6" fillId="11" borderId="0" applyNumberFormat="0" applyBorder="0" applyAlignment="0" applyProtection="0"/>
    <xf numFmtId="0" fontId="16" fillId="15" borderId="0" applyNumberFormat="0" applyBorder="0" applyAlignment="0" applyProtection="0"/>
    <xf numFmtId="0" fontId="16" fillId="19" borderId="0" applyNumberFormat="0" applyBorder="0" applyAlignment="0" applyProtection="0"/>
    <xf numFmtId="0" fontId="16" fillId="23" borderId="0" applyNumberFormat="0" applyBorder="0" applyAlignment="0" applyProtection="0"/>
    <xf numFmtId="0" fontId="16" fillId="27" borderId="0" applyNumberFormat="0" applyBorder="0" applyAlignment="0" applyProtection="0"/>
    <xf numFmtId="0" fontId="16" fillId="31" borderId="0" applyNumberFormat="0" applyBorder="0" applyAlignment="0" applyProtection="0"/>
    <xf numFmtId="0" fontId="1" fillId="7" borderId="8" applyNumberFormat="0" applyFont="0" applyAlignment="0" applyProtection="0"/>
    <xf numFmtId="0" fontId="10" fillId="5" borderId="4" applyNumberFormat="0" applyAlignment="0" applyProtection="0"/>
    <xf numFmtId="0" fontId="6" fillId="2" borderId="0" applyNumberFormat="0" applyBorder="0" applyAlignment="0" applyProtection="0"/>
    <xf numFmtId="0" fontId="16" fillId="8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7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8" fillId="4" borderId="4" applyNumberFormat="0" applyAlignment="0" applyProtection="0"/>
    <xf numFmtId="0" fontId="12" fillId="6" borderId="7" applyNumberFormat="0" applyAlignment="0" applyProtection="0"/>
    <xf numFmtId="0" fontId="11" fillId="0" borderId="6" applyNumberFormat="0" applyFill="0" applyAlignment="0" applyProtection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55" borderId="17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9" fillId="5" borderId="5" applyNumberFormat="0" applyAlignment="0" applyProtection="0"/>
    <xf numFmtId="0" fontId="13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40" fillId="0" borderId="0"/>
    <xf numFmtId="0" fontId="40" fillId="0" borderId="0"/>
    <xf numFmtId="0" fontId="20" fillId="0" borderId="0"/>
    <xf numFmtId="43" fontId="17" fillId="0" borderId="0" applyFont="0" applyFill="0" applyBorder="0" applyAlignment="0" applyProtection="0"/>
    <xf numFmtId="0" fontId="1" fillId="0" borderId="0"/>
    <xf numFmtId="0" fontId="1" fillId="0" borderId="0"/>
  </cellStyleXfs>
  <cellXfs count="13">
    <xf numFmtId="0" fontId="0" fillId="0" borderId="0" xfId="0"/>
    <xf numFmtId="0" fontId="38" fillId="33" borderId="0" xfId="1" applyFont="1" applyFill="1" applyAlignment="1">
      <alignment horizontal="left" vertical="center"/>
    </xf>
    <xf numFmtId="168" fontId="38" fillId="33" borderId="10" xfId="1" applyNumberFormat="1" applyFont="1" applyFill="1" applyBorder="1" applyAlignment="1">
      <alignment horizontal="center" vertical="center"/>
    </xf>
    <xf numFmtId="0" fontId="38" fillId="33" borderId="10" xfId="1" applyFont="1" applyFill="1" applyBorder="1" applyAlignment="1">
      <alignment horizontal="left" vertical="center"/>
    </xf>
    <xf numFmtId="0" fontId="38" fillId="56" borderId="10" xfId="1" applyFont="1" applyFill="1" applyBorder="1" applyAlignment="1">
      <alignment horizontal="left" vertical="center"/>
    </xf>
    <xf numFmtId="0" fontId="38" fillId="33" borderId="0" xfId="1" applyFont="1" applyFill="1" applyAlignment="1">
      <alignment horizontal="center" vertical="center"/>
    </xf>
    <xf numFmtId="0" fontId="38" fillId="33" borderId="10" xfId="1" applyFont="1" applyFill="1" applyBorder="1" applyAlignment="1">
      <alignment horizontal="center" vertical="center"/>
    </xf>
    <xf numFmtId="168" fontId="38" fillId="56" borderId="10" xfId="1" applyNumberFormat="1" applyFont="1" applyFill="1" applyBorder="1" applyAlignment="1">
      <alignment horizontal="center" vertical="center"/>
    </xf>
    <xf numFmtId="0" fontId="38" fillId="57" borderId="10" xfId="1" applyFont="1" applyFill="1" applyBorder="1" applyAlignment="1">
      <alignment horizontal="left" vertical="center"/>
    </xf>
    <xf numFmtId="168" fontId="38" fillId="57" borderId="10" xfId="1" applyNumberFormat="1" applyFont="1" applyFill="1" applyBorder="1" applyAlignment="1">
      <alignment horizontal="center" vertical="center"/>
    </xf>
    <xf numFmtId="0" fontId="38" fillId="57" borderId="10" xfId="1" applyFont="1" applyFill="1" applyBorder="1" applyAlignment="1">
      <alignment horizontal="center" vertical="center"/>
    </xf>
    <xf numFmtId="0" fontId="38" fillId="56" borderId="10" xfId="1" applyFont="1" applyFill="1" applyBorder="1" applyAlignment="1">
      <alignment horizontal="center" vertical="center"/>
    </xf>
    <xf numFmtId="0" fontId="39" fillId="32" borderId="0" xfId="1" applyFont="1" applyFill="1" applyAlignment="1">
      <alignment horizontal="center" vertical="center" wrapText="1"/>
    </xf>
  </cellXfs>
  <cellStyles count="250">
    <cellStyle name="20% - Accent1 2" xfId="14" xr:uid="{287B4111-E62A-463E-9919-BF6E004357CE}"/>
    <cellStyle name="20% - Accent2 2" xfId="15" xr:uid="{130B69F9-F7A3-49DD-ACC6-D96B7FE961EB}"/>
    <cellStyle name="20% - Accent3 2" xfId="16" xr:uid="{E4266AC8-BF64-46C9-9CDC-03B5F9AE580E}"/>
    <cellStyle name="20% - Accent4 2" xfId="17" xr:uid="{A6B8A2FD-52FA-4739-B9DB-BC4C7A84027A}"/>
    <cellStyle name="20% - Accent5 2" xfId="18" xr:uid="{D568F353-5D3E-4C14-B993-76769D10263B}"/>
    <cellStyle name="20% - Accent6 2" xfId="19" xr:uid="{84CAFB55-1A31-44D1-AAC2-B569849D4333}"/>
    <cellStyle name="20% - Dekorfärg1" xfId="173" xr:uid="{EFD74B29-44A7-45EB-8E6E-D5EEE06C4FE2}"/>
    <cellStyle name="20% - Dekorfärg2" xfId="174" xr:uid="{67D43B2B-8DD7-418A-98EF-2BA27B4738ED}"/>
    <cellStyle name="20% - Dekorfärg3" xfId="175" xr:uid="{2D21860D-FFA7-462F-8588-AEFF7EAB7723}"/>
    <cellStyle name="20% - Dekorfärg4" xfId="176" xr:uid="{239BCAD4-40DD-43C3-ADDB-5DE69838B7F2}"/>
    <cellStyle name="20% - Dekorfärg5" xfId="177" xr:uid="{93F76C04-C01E-4627-AAE7-8CEDC329CB50}"/>
    <cellStyle name="20% - Dekorfärg6" xfId="178" xr:uid="{B9AF39AC-0CCD-4AE8-8136-21FE283435BC}"/>
    <cellStyle name="40% - Accent1 2" xfId="20" xr:uid="{AB77C5F4-C148-4C06-BB8C-10C47A8EE707}"/>
    <cellStyle name="40% - Accent2 2" xfId="21" xr:uid="{DEF339A6-CDE8-4338-B580-8965FC2F445B}"/>
    <cellStyle name="40% - Accent3 2" xfId="22" xr:uid="{7EEDF704-81A4-4185-819B-53D8DA0C857F}"/>
    <cellStyle name="40% - Accent4 2" xfId="23" xr:uid="{59DD5C49-3406-4DEC-9BBA-A78587F504EB}"/>
    <cellStyle name="40% - Accent5 2" xfId="24" xr:uid="{ACE1DB24-6C77-4EB4-89FD-6CFA257E235E}"/>
    <cellStyle name="40% - Accent6 2" xfId="25" xr:uid="{752A70B6-C57A-4670-BF7F-3D929AE6F414}"/>
    <cellStyle name="40% - Dekorfärg1" xfId="179" xr:uid="{15A4F7E5-848E-48B9-8263-E4E71430E664}"/>
    <cellStyle name="40% - Dekorfärg2" xfId="180" xr:uid="{6EB8E9C3-4A87-4805-AC9C-BB1AFDCDCF05}"/>
    <cellStyle name="40% - Dekorfärg3" xfId="181" xr:uid="{04FD581F-EA3F-4AE5-B4CB-0750D20ECE83}"/>
    <cellStyle name="40% - Dekorfärg4" xfId="182" xr:uid="{AFE0B9AA-B4DB-494B-B234-E61E41B72758}"/>
    <cellStyle name="40% - Dekorfärg5" xfId="183" xr:uid="{C23D6DF2-586B-46B5-845E-9AB13ABDC653}"/>
    <cellStyle name="40% - Dekorfärg6" xfId="184" xr:uid="{FB1B29CC-2A54-44E6-AB02-FAD16CEF1C14}"/>
    <cellStyle name="60% - Accent1 2" xfId="26" xr:uid="{E8FCB82E-CC7E-40CC-BBAF-9A9B080105BB}"/>
    <cellStyle name="60% - Accent2 2" xfId="27" xr:uid="{9C5F3797-0315-4632-BF3E-70C7E33B0149}"/>
    <cellStyle name="60% - Accent3 2" xfId="28" xr:uid="{F041BA7F-1064-4EC8-9646-F092FAE1E89E}"/>
    <cellStyle name="60% - Accent4 2" xfId="29" xr:uid="{CEC45CD4-7D07-4451-81DE-B1FD8015FACA}"/>
    <cellStyle name="60% - Accent5 2" xfId="30" xr:uid="{A77FC39A-7F7D-4410-BF57-7F3EDC53E3D2}"/>
    <cellStyle name="60% - Accent6 2" xfId="31" xr:uid="{55B84186-64D1-4B5E-8244-B77D5C8E0521}"/>
    <cellStyle name="60% - Dekorfärg1" xfId="185" xr:uid="{6D8C5905-2C7F-4254-AAC4-4D2B463DA624}"/>
    <cellStyle name="60% - Dekorfärg2" xfId="186" xr:uid="{C4313B06-2018-4CBB-AD8B-D0AC73EDB4FB}"/>
    <cellStyle name="60% - Dekorfärg3" xfId="187" xr:uid="{10B5ABBC-B734-47FB-B421-0C25FC68773A}"/>
    <cellStyle name="60% - Dekorfärg4" xfId="188" xr:uid="{7AE77F5A-8195-4D60-9189-ADD834E0B438}"/>
    <cellStyle name="60% - Dekorfärg5" xfId="189" xr:uid="{4A08531B-1B24-4084-9256-4252E029D708}"/>
    <cellStyle name="60% - Dekorfärg6" xfId="190" xr:uid="{2B19F88E-45C0-4BB3-B84D-A6EEA9379133}"/>
    <cellStyle name="Accent1 2" xfId="32" xr:uid="{03D4BFB4-F257-4BC9-AF9E-B3388CFB6ECD}"/>
    <cellStyle name="Accent2 2" xfId="33" xr:uid="{31FE5E78-B5B4-4B2A-96CA-63C797FDB0E1}"/>
    <cellStyle name="Accent3 2" xfId="34" xr:uid="{8A8B12F2-AA09-4CF1-B91C-D33D19756DB4}"/>
    <cellStyle name="Accent4 2" xfId="35" xr:uid="{056DAE0B-B662-4608-B9F0-B50FEE7EBFDC}"/>
    <cellStyle name="Accent5 2" xfId="36" xr:uid="{3E27AC38-FCF3-406F-A6F6-EA8C4C1BA27B}"/>
    <cellStyle name="Accent6 2" xfId="37" xr:uid="{75DB5E92-02AE-4923-B97A-B82C8864E7EC}"/>
    <cellStyle name="Anteckning" xfId="191" xr:uid="{64521177-E78E-46F5-8119-1FF64378789A}"/>
    <cellStyle name="Bad 2" xfId="38" xr:uid="{1AF8990A-5B28-4537-8A95-5351E7E11D95}"/>
    <cellStyle name="Beräkning" xfId="192" xr:uid="{214ABCD9-CD01-40A4-81A3-6DE014AC744F}"/>
    <cellStyle name="Bra" xfId="193" xr:uid="{AFB29747-EA2D-4D82-B7CF-DD5C589F5D61}"/>
    <cellStyle name="Calculation 2" xfId="39" xr:uid="{79A80A80-E11E-4B7B-9A5C-5ECE7340C41F}"/>
    <cellStyle name="Check Cell 2" xfId="40" xr:uid="{8097003B-F38A-4A34-BADD-1DE55851FB69}"/>
    <cellStyle name="Comma [0] 2" xfId="62" xr:uid="{A45AF834-A0D9-4926-8BB5-54E4A6DA9733}"/>
    <cellStyle name="Comma [0] 2 2" xfId="111" xr:uid="{901F93C9-4DDF-4DCC-BB5B-F4C85C37D5A5}"/>
    <cellStyle name="Comma [0] 3" xfId="110" xr:uid="{1DEC32F6-041A-4DFF-BE3E-A1235D130366}"/>
    <cellStyle name="Comma [0] 4" xfId="171" xr:uid="{04FCD920-EA64-4DD1-9AA3-412F11F18913}"/>
    <cellStyle name="Comma [0] 5" xfId="41" xr:uid="{15BC3452-68E3-43CF-9963-D50D8F9C17F8}"/>
    <cellStyle name="Comma 10" xfId="63" xr:uid="{984FEAD6-643E-421B-9B0C-F28A0D1379D8}"/>
    <cellStyle name="Comma 10 2" xfId="112" xr:uid="{06FB6A09-94CC-433E-979A-4424197E7FF7}"/>
    <cellStyle name="Comma 11" xfId="64" xr:uid="{513E0324-C09D-4959-9341-C1D43886B94F}"/>
    <cellStyle name="Comma 11 2" xfId="113" xr:uid="{5AEBE0E6-7D58-4A25-8746-CB1A2FE360E4}"/>
    <cellStyle name="Comma 12" xfId="65" xr:uid="{CA5754FD-75D5-4DB7-B1C5-810E210DA878}"/>
    <cellStyle name="Comma 12 2" xfId="114" xr:uid="{E15FF5A7-79D6-4DC7-8996-BFEAD45C6041}"/>
    <cellStyle name="Comma 13" xfId="66" xr:uid="{E6EE46E3-661B-4FC7-B14A-9B29C2A577D1}"/>
    <cellStyle name="Comma 13 2" xfId="115" xr:uid="{FBEB8962-D953-4EB5-ABA5-A86821C1C1B3}"/>
    <cellStyle name="Comma 14" xfId="67" xr:uid="{E5837F6C-3F18-48E0-9F2D-F5EAE066FA18}"/>
    <cellStyle name="Comma 14 2" xfId="116" xr:uid="{D7CD7F51-8D26-4C5C-9D5B-451D46DBDF23}"/>
    <cellStyle name="Comma 15" xfId="68" xr:uid="{9BC4BA34-3BFB-48A9-94B7-3484DEE566F8}"/>
    <cellStyle name="Comma 15 2" xfId="117" xr:uid="{48F01DAE-337E-4B3D-9B3E-39D7983C764C}"/>
    <cellStyle name="Comma 16" xfId="69" xr:uid="{821797FF-364E-4970-89CF-60391367AB34}"/>
    <cellStyle name="Comma 16 2" xfId="118" xr:uid="{DA8AA833-EB81-4817-B7C4-F138CF060E28}"/>
    <cellStyle name="Comma 17" xfId="70" xr:uid="{27B221FA-252A-46C3-B5B9-3B53196C4BDF}"/>
    <cellStyle name="Comma 17 2" xfId="119" xr:uid="{508D347E-468F-4133-9CF0-CCA3D4B563B7}"/>
    <cellStyle name="Comma 18" xfId="71" xr:uid="{D8766802-3CD6-45F3-B08C-2D36B074D439}"/>
    <cellStyle name="Comma 18 2" xfId="120" xr:uid="{E3CACBF2-33A5-4B9E-9A56-7E4E15149387}"/>
    <cellStyle name="Comma 19" xfId="109" xr:uid="{1756E79B-A492-49BE-8FAD-A43C65DF6B49}"/>
    <cellStyle name="Comma 2" xfId="72" xr:uid="{981F9FFB-E571-4911-9C40-004DFE256CE8}"/>
    <cellStyle name="Comma 2 2" xfId="121" xr:uid="{B375B0DA-2FBF-40CF-8D7A-34CBBC195217}"/>
    <cellStyle name="Comma 2 3" xfId="243" xr:uid="{05195172-9D1D-4A4A-AD12-AD7B4965797E}"/>
    <cellStyle name="Comma 20" xfId="108" xr:uid="{029963B5-DDF8-4A8B-8409-5F5882541C5F}"/>
    <cellStyle name="Comma 21" xfId="157" xr:uid="{DFFB23D9-1B9C-4E4E-9416-7539DC9B21C2}"/>
    <cellStyle name="Comma 22" xfId="153" xr:uid="{6DF2F30F-30B7-4CA9-AA0F-0928C4D9F43A}"/>
    <cellStyle name="Comma 23" xfId="159" xr:uid="{A6407301-9B97-43DC-BDCB-56AADABFCC84}"/>
    <cellStyle name="Comma 24" xfId="160" xr:uid="{7CC5032E-D2EF-494A-907C-8FEB2359D05E}"/>
    <cellStyle name="Comma 25" xfId="170" xr:uid="{5704F53B-456A-43C8-AF79-D597C55C3B07}"/>
    <cellStyle name="Comma 26" xfId="105" xr:uid="{809B4406-34C5-4949-B694-F7DB57EB8CCF}"/>
    <cellStyle name="Comma 27" xfId="233" xr:uid="{93316AE9-E5D6-4304-940E-46B62C8F338A}"/>
    <cellStyle name="Comma 28" xfId="234" xr:uid="{A9E2F1B6-E0E2-4F5E-99CD-C67C137B9961}"/>
    <cellStyle name="Comma 29" xfId="235" xr:uid="{86702029-2566-46B5-9818-CF078BB5BC0E}"/>
    <cellStyle name="Comma 3" xfId="73" xr:uid="{C903E446-1B15-4DBF-BA14-0EA2D4D895AA}"/>
    <cellStyle name="Comma 3 2" xfId="122" xr:uid="{9C41E5D8-5A08-4618-AD66-F2F5EC22BF7E}"/>
    <cellStyle name="Comma 3 3" xfId="247" xr:uid="{07A0D19C-CC5D-430E-9B76-17EC1101F0AF}"/>
    <cellStyle name="Comma 30" xfId="237" xr:uid="{36DBCE3E-8838-4B0B-8963-3F7C5F9D936A}"/>
    <cellStyle name="Comma 31" xfId="236" xr:uid="{B33D2DA8-DD1C-4EB4-8446-A62F813261C1}"/>
    <cellStyle name="Comma 32" xfId="240" xr:uid="{E05F092F-116F-4006-B11C-0C6958697BCA}"/>
    <cellStyle name="Comma 4" xfId="74" xr:uid="{6655311F-20B3-4B78-9B75-179DBF580A47}"/>
    <cellStyle name="Comma 4 2" xfId="123" xr:uid="{67911829-E3D2-442E-BD85-50D8879A2636}"/>
    <cellStyle name="Comma 5" xfId="75" xr:uid="{DB4839AF-F9C0-48DC-8721-1FD4AEB85C61}"/>
    <cellStyle name="Comma 5 2" xfId="124" xr:uid="{6963EF0E-D08C-4EB1-B812-615F02312D49}"/>
    <cellStyle name="Comma 6" xfId="76" xr:uid="{F1BBCF45-A0D1-4D45-AD6B-30B672E8F171}"/>
    <cellStyle name="Comma 6 2" xfId="125" xr:uid="{A266C555-AB55-461C-BC0D-DC1C9A55B08B}"/>
    <cellStyle name="Comma 7" xfId="77" xr:uid="{A7DC8D4B-CFEB-41B2-A12F-B8E5EE6652FE}"/>
    <cellStyle name="Comma 7 2" xfId="126" xr:uid="{D41A2AA4-039E-44E0-88D1-15A487317A04}"/>
    <cellStyle name="Comma 8" xfId="78" xr:uid="{E6844D35-4A67-4383-B3E9-063C6E75E8CE}"/>
    <cellStyle name="Comma 8 2" xfId="127" xr:uid="{5C6AFADB-E243-4761-8226-97D25C32DF24}"/>
    <cellStyle name="Comma 9" xfId="79" xr:uid="{5FDCD8F7-3770-4220-97BB-81965FD918AB}"/>
    <cellStyle name="Comma 9 2" xfId="128" xr:uid="{FD36A3F0-6B0E-46AA-836C-848423D44E6C}"/>
    <cellStyle name="Currency [0] 2" xfId="80" xr:uid="{BAC85041-CEF8-45E3-B6E8-49D6E078EB47}"/>
    <cellStyle name="Currency [0] 2 2" xfId="131" xr:uid="{CA54384A-57D3-4B73-A1E1-6F7ADA98487C}"/>
    <cellStyle name="Currency [0] 3" xfId="130" xr:uid="{5355FC37-155F-435B-94AD-89FA631B4AA5}"/>
    <cellStyle name="Currency [0] 4" xfId="169" xr:uid="{B751BC43-BD55-4B4F-8772-999C9D3A48E4}"/>
    <cellStyle name="Currency [0] 5" xfId="43" xr:uid="{A16F675A-725A-4A3F-874C-F97EEB55B93C}"/>
    <cellStyle name="Currency 10" xfId="81" xr:uid="{0E0B3785-95E8-4461-B1FA-5A3A9BDF566D}"/>
    <cellStyle name="Currency 10 2" xfId="132" xr:uid="{A390AA47-2A5B-4CFB-A9EC-472CF455FAC4}"/>
    <cellStyle name="Currency 11" xfId="82" xr:uid="{C9643130-4E72-481C-A90E-6C2BAF809E9F}"/>
    <cellStyle name="Currency 11 2" xfId="133" xr:uid="{A128A767-5388-4DD5-AA70-A3AAAF1B8637}"/>
    <cellStyle name="Currency 12" xfId="83" xr:uid="{E9E46D97-545D-4232-94B4-6FC889DC14E3}"/>
    <cellStyle name="Currency 12 2" xfId="134" xr:uid="{A5AF0DDD-2D6C-4B88-BCBD-94E50B27FD06}"/>
    <cellStyle name="Currency 13" xfId="84" xr:uid="{F9CCD110-B772-42DB-861F-FE8834600E0E}"/>
    <cellStyle name="Currency 13 2" xfId="135" xr:uid="{CD6415F9-BA5B-4F04-9A77-A6B08CDD263C}"/>
    <cellStyle name="Currency 14" xfId="85" xr:uid="{8072A83D-F538-44C7-9A24-D71705F94CAC}"/>
    <cellStyle name="Currency 14 2" xfId="136" xr:uid="{BEE4FF1E-A25D-4C3A-BFF3-1F05877E5D5B}"/>
    <cellStyle name="Currency 15" xfId="86" xr:uid="{BA7A21FB-2A6F-4A1C-B0AA-CE6212894189}"/>
    <cellStyle name="Currency 15 2" xfId="137" xr:uid="{141E90FD-315A-40E0-BDBF-936DF1C93235}"/>
    <cellStyle name="Currency 16" xfId="87" xr:uid="{A56B7288-7AF1-4C95-A82E-29A8EE86D4D1}"/>
    <cellStyle name="Currency 16 2" xfId="138" xr:uid="{1CA114C6-2C5E-44F3-B733-A77E97CCF2C9}"/>
    <cellStyle name="Currency 17" xfId="88" xr:uid="{AFD9595E-198F-40E9-8E2A-662A230EACB3}"/>
    <cellStyle name="Currency 17 2" xfId="139" xr:uid="{AD44E1D0-B060-4D58-A5A8-C95CD6538101}"/>
    <cellStyle name="Currency 18" xfId="89" xr:uid="{233E6455-9F48-4675-8C4A-1F29DBD7B7D2}"/>
    <cellStyle name="Currency 18 2" xfId="140" xr:uid="{C7B04F77-B68D-4481-B847-E7D4402517E3}"/>
    <cellStyle name="Currency 19" xfId="129" xr:uid="{C842FE0C-6663-406E-8AD5-94ED0EA5B80B}"/>
    <cellStyle name="Currency 2" xfId="90" xr:uid="{8C8A184C-DB80-4A0A-B9DC-CE5E22DB7D94}"/>
    <cellStyle name="Currency 2 2" xfId="141" xr:uid="{962321AE-8894-4510-B21E-8F9779C726EA}"/>
    <cellStyle name="Currency 20" xfId="107" xr:uid="{8E904421-0248-4FA3-8CB5-C90AF442498E}"/>
    <cellStyle name="Currency 21" xfId="106" xr:uid="{0A9EAD3C-DFBF-49DB-999F-CCA3F5225485}"/>
    <cellStyle name="Currency 22" xfId="152" xr:uid="{C6D27893-BBFA-49B3-AA62-4F00EA2DC71F}"/>
    <cellStyle name="Currency 23" xfId="158" xr:uid="{90AC336B-9DC3-4935-ACBD-E24B8DEAAB74}"/>
    <cellStyle name="Currency 24" xfId="162" xr:uid="{CE9AA73F-FF9D-4590-9BC0-F54AD70C10F0}"/>
    <cellStyle name="Currency 25" xfId="168" xr:uid="{02229CBA-0E2E-48D3-BB01-3E85DA226604}"/>
    <cellStyle name="Currency 26" xfId="42" xr:uid="{4621A295-702E-45D1-AB1C-93BA31014A8D}"/>
    <cellStyle name="Currency 27" xfId="230" xr:uid="{DBA5F813-B3CE-4904-BE2E-526765E150E5}"/>
    <cellStyle name="Currency 28" xfId="232" xr:uid="{C09AA50A-6CCA-4DD1-A30E-38555F2A6633}"/>
    <cellStyle name="Currency 29" xfId="229" xr:uid="{2C551E25-D9E2-4FA1-96E8-28BA7097FDBA}"/>
    <cellStyle name="Currency 3" xfId="91" xr:uid="{1AF9FB1C-32A2-421E-ADF7-AC3C1DCB8E09}"/>
    <cellStyle name="Currency 3 2" xfId="142" xr:uid="{D13BF9BE-6DCA-451F-90A2-DFEAE28C6959}"/>
    <cellStyle name="Currency 30" xfId="238" xr:uid="{D74F839F-3E82-48E8-8AE8-1E085E6BE26B}"/>
    <cellStyle name="Currency 31" xfId="239" xr:uid="{682A809F-BEEE-4D63-B9EB-8A2426CC9992}"/>
    <cellStyle name="Currency 32" xfId="231" xr:uid="{2A83E8A6-3AA0-4626-9706-06642A05D401}"/>
    <cellStyle name="Currency 4" xfId="92" xr:uid="{16166101-B43E-4DC3-9E40-0835FE6A8C1D}"/>
    <cellStyle name="Currency 4 2" xfId="143" xr:uid="{9F32790F-BFDC-41E5-9ACF-B72D0B987950}"/>
    <cellStyle name="Currency 5" xfId="93" xr:uid="{148E0A24-23E4-4377-B58E-72E1FC1E96D7}"/>
    <cellStyle name="Currency 5 2" xfId="144" xr:uid="{2F5D00E5-2FDD-4B2F-905C-D2932432A794}"/>
    <cellStyle name="Currency 6" xfId="94" xr:uid="{4F61C902-AF1A-4588-B81B-286EF9D69D1E}"/>
    <cellStyle name="Currency 6 2" xfId="145" xr:uid="{5E833688-53C6-45DA-8331-ECE7B03BCEB8}"/>
    <cellStyle name="Currency 7" xfId="95" xr:uid="{2D8362C3-6D64-4E11-9907-852742BC0B20}"/>
    <cellStyle name="Currency 7 2" xfId="146" xr:uid="{A489E836-5D6F-4BFA-92E5-F28B77F160E0}"/>
    <cellStyle name="Currency 8" xfId="96" xr:uid="{628DAB95-564A-428A-BF37-B803E4DB8385}"/>
    <cellStyle name="Currency 8 2" xfId="147" xr:uid="{CA80FC97-5099-441B-9DBD-0225F7789A5A}"/>
    <cellStyle name="Currency 9" xfId="97" xr:uid="{278593E1-8C90-4E6E-ACB6-090A85D22F4D}"/>
    <cellStyle name="Currency 9 2" xfId="148" xr:uid="{26E9CCEA-E366-4C0C-9F80-5FA43F3320B1}"/>
    <cellStyle name="Dekorfärg1" xfId="194" xr:uid="{68CD8EEF-991A-4F0B-9E6C-4F9729F0982A}"/>
    <cellStyle name="Dekorfärg2" xfId="195" xr:uid="{3E790BA0-5292-4CD7-BBCB-0F88D710642A}"/>
    <cellStyle name="Dekorfärg3" xfId="196" xr:uid="{C5F989B4-668A-42E5-89DB-7861BD6A9B17}"/>
    <cellStyle name="Dekorfärg4" xfId="197" xr:uid="{9C653F60-CCB0-41A0-9220-09110A957E9F}"/>
    <cellStyle name="Dekorfärg5" xfId="198" xr:uid="{5782C58F-8B19-460D-A00A-EF4BE5AA87CB}"/>
    <cellStyle name="Dekorfärg6" xfId="199" xr:uid="{0F56C629-738B-4AAC-BA7D-84A86CF8D7BD}"/>
    <cellStyle name="Dåligt" xfId="200" xr:uid="{790CD69D-0AF0-4FDD-94B3-30091542F66A}"/>
    <cellStyle name="Explanatory Text 2" xfId="44" xr:uid="{CC12B1E5-43AE-4ACA-9825-7AA62ACE3E80}"/>
    <cellStyle name="Förklarande text" xfId="201" xr:uid="{7930F0F3-CD83-4F85-A331-B1FF8DA1D90E}"/>
    <cellStyle name="Good 2" xfId="45" xr:uid="{448DF5E3-B23C-4FB7-96D6-6CECD8E8140C}"/>
    <cellStyle name="Heading 1 2" xfId="46" xr:uid="{2F44B0B2-BDE3-4009-AACC-35D9E4504290}"/>
    <cellStyle name="Heading 2 2" xfId="47" xr:uid="{B311E771-E4A8-4BFD-B067-D7088614D1C4}"/>
    <cellStyle name="Heading 3 2" xfId="48" xr:uid="{346A2631-1B94-4324-B5CB-70F7A9E5D2A4}"/>
    <cellStyle name="Heading 4 2" xfId="49" xr:uid="{A6EB308C-31DA-4342-8B99-9C85A58250C8}"/>
    <cellStyle name="Indata" xfId="202" xr:uid="{0E569460-1C6B-4D19-8A9C-149EA7E04FD4}"/>
    <cellStyle name="Input 2" xfId="50" xr:uid="{0D9B2A0B-18F5-43DC-9223-C29B74CDE8B5}"/>
    <cellStyle name="Kontrollcell" xfId="203" xr:uid="{EACE27B0-B44F-4CAB-81DD-C78B63CCF02E}"/>
    <cellStyle name="Linked Cell 2" xfId="51" xr:uid="{64B8A1F9-C68E-4917-AC81-25972613E9C9}"/>
    <cellStyle name="Länkad cell" xfId="204" xr:uid="{5E91E8BA-A7C5-4FEF-917F-891798B52F7E}"/>
    <cellStyle name="Neutral 2" xfId="52" xr:uid="{203F954F-A71E-4669-BD21-940E6AC49F56}"/>
    <cellStyle name="Normal" xfId="0" builtinId="0"/>
    <cellStyle name="Normal 10" xfId="3" xr:uid="{3C37D2F6-64E7-4FD7-997F-D665861763BD}"/>
    <cellStyle name="Normal 11" xfId="4" xr:uid="{3C371836-1DB3-4636-BDBB-C1BB1CD4A2C5}"/>
    <cellStyle name="Normal 12" xfId="5" xr:uid="{B5B02310-CE1C-457B-B6E4-3C2F685A7667}"/>
    <cellStyle name="Normal 13" xfId="6" xr:uid="{4C94E564-F324-48AF-998E-6C0C6A64D3B2}"/>
    <cellStyle name="Normal 14" xfId="60" xr:uid="{98856E32-05AF-4242-A352-6702F4B5EEF2}"/>
    <cellStyle name="Normal 15" xfId="61" xr:uid="{50AD1F31-A289-4919-83A7-7FD6D3229709}"/>
    <cellStyle name="Normal 16" xfId="99" xr:uid="{4BA5F96A-5228-4470-9EA5-05A19E16C41C}"/>
    <cellStyle name="Normal 16 2" xfId="163" xr:uid="{925C690E-D11B-4ABF-9FD7-634E1E3369AC}"/>
    <cellStyle name="Normal 16_Miniprofiler" xfId="205" xr:uid="{41DCD726-B512-43B6-9246-EAA012BA9AD2}"/>
    <cellStyle name="Normal 17" xfId="100" xr:uid="{1B0A5219-1FDD-4E01-992D-77FE09D2D64E}"/>
    <cellStyle name="Normal 18" xfId="2" xr:uid="{2D61A3BC-BE7F-418E-A586-A9910FC4A5B2}"/>
    <cellStyle name="Normal 19" xfId="167" xr:uid="{5FC9D39C-64F2-4D17-8659-AA4AAB40CA90}"/>
    <cellStyle name="Normal 2" xfId="1" xr:uid="{23783F89-BCCC-4203-ADA5-CD34CC80B0DA}"/>
    <cellStyle name="Normal 2 2" xfId="54" xr:uid="{314B3D81-77C7-45E2-B799-75DB26643511}"/>
    <cellStyle name="Normal 2 2 2" xfId="150" xr:uid="{C927E5A3-2F9A-4015-B636-28BFD182ED10}"/>
    <cellStyle name="Normal 2 2 3" xfId="246" xr:uid="{4F874E9B-76A3-4FC1-86A9-94CFC26DE5C9}"/>
    <cellStyle name="Normal 2 2_Miniprofiler" xfId="207" xr:uid="{8E48B60D-C0F2-418C-A0FE-DC99BA3CC344}"/>
    <cellStyle name="Normal 2 3" xfId="98" xr:uid="{88355C31-D1C1-4C22-B191-54CCC6B544A2}"/>
    <cellStyle name="Normal 2 3 2" xfId="151" xr:uid="{7C68BAC6-80B7-49E6-BB0E-D4E13CC2339B}"/>
    <cellStyle name="Normal 2 3_Miniprofiler" xfId="208" xr:uid="{CAF80D08-6E75-40E4-8850-7BB0E39F693E}"/>
    <cellStyle name="Normal 2 4" xfId="149" xr:uid="{8022F629-224E-4ED0-B768-F1673B7084A1}"/>
    <cellStyle name="Normal 2 5" xfId="172" xr:uid="{E4FC7994-5BE9-4D06-BFDF-DEA4AB977233}"/>
    <cellStyle name="Normal 2 6" xfId="53" xr:uid="{A40716E2-E526-45F0-A727-A646723D5D66}"/>
    <cellStyle name="Normal 2_Miniprofiler" xfId="206" xr:uid="{A8CE6B46-8032-4749-9294-11CCA2D4854E}"/>
    <cellStyle name="Normal 20" xfId="219" xr:uid="{45AD0BB1-7AA5-4EFF-982C-944798C5A4B6}"/>
    <cellStyle name="Normal 21" xfId="220" xr:uid="{E6739FA8-416A-4806-B3F7-77D21D2C6B5D}"/>
    <cellStyle name="Normal 22" xfId="221" xr:uid="{06572396-B77C-4F53-BA50-58C0747F6AF8}"/>
    <cellStyle name="Normal 23" xfId="222" xr:uid="{103199D4-5789-4F3D-95FE-3132B81258C1}"/>
    <cellStyle name="Normal 24" xfId="223" xr:uid="{A6D1854E-3FBC-448C-B74F-80D8AAC30C9C}"/>
    <cellStyle name="Normal 25" xfId="224" xr:uid="{79417536-5B00-40DA-9B48-F2D14B076E33}"/>
    <cellStyle name="Normal 26" xfId="225" xr:uid="{29C03428-68EF-4BC9-9AC3-4A63DD09D6E8}"/>
    <cellStyle name="Normal 27" xfId="226" xr:uid="{BD1180BD-56D9-458E-8EB1-BD24CF5E2A88}"/>
    <cellStyle name="Normal 28" xfId="227" xr:uid="{9B610816-FC79-49F1-87B5-9D787C26C58A}"/>
    <cellStyle name="Normal 29" xfId="228" xr:uid="{F6D70F12-7CE0-4864-8DCE-4A26C1E3D02E}"/>
    <cellStyle name="Normal 3" xfId="7" xr:uid="{A4B8E2BD-EFE1-4405-9D8F-573AF72A71B0}"/>
    <cellStyle name="Normal 3 2" xfId="104" xr:uid="{3CE1FB83-270D-45E2-8C42-C6F78FDED769}"/>
    <cellStyle name="Normal 3 2 2" xfId="165" xr:uid="{D84375F9-B305-4CB5-A59B-7987372AD2E2}"/>
    <cellStyle name="Normal 3 2_Miniprofiler" xfId="209" xr:uid="{02EAC7F5-B05C-4162-A6CE-455D133CFA95}"/>
    <cellStyle name="Normal 3 3" xfId="248" xr:uid="{F75CF70D-0900-400A-94D2-600D900F21D4}"/>
    <cellStyle name="Normal 3 4" xfId="249" xr:uid="{96897F05-5E64-4589-AD8C-892E16AD11A8}"/>
    <cellStyle name="Normal 4" xfId="8" xr:uid="{DDD87DCB-86E9-4606-96BF-BE64DB4F21FD}"/>
    <cellStyle name="Normal 4 2" xfId="103" xr:uid="{C7FD5693-E40C-416A-9087-13597B618A26}"/>
    <cellStyle name="Normal 4 3" xfId="241" xr:uid="{818D0DFC-C8B7-4E23-98D7-3C7F765C2EF9}"/>
    <cellStyle name="Normal 5" xfId="9" xr:uid="{63332775-E8E5-4BE7-B791-54CCBB07FD1F}"/>
    <cellStyle name="Normal 5 2" xfId="245" xr:uid="{26FB029B-84D2-4DD5-875A-22258E3D5A6C}"/>
    <cellStyle name="Normal 5 3" xfId="244" xr:uid="{A5DEF565-39EB-4C9F-9A57-040DF5A93910}"/>
    <cellStyle name="Normal 6" xfId="10" xr:uid="{5DD270B2-C9C3-48CB-B8EE-0940001D4208}"/>
    <cellStyle name="Normal 7" xfId="11" xr:uid="{D798D898-9715-4907-A3DC-F5E15078FA2D}"/>
    <cellStyle name="Normal 8" xfId="12" xr:uid="{C09B23D9-38F3-4594-9EAB-F6311484178A}"/>
    <cellStyle name="Normal 9" xfId="13" xr:uid="{3C193D14-2175-469F-A861-AEC55268489A}"/>
    <cellStyle name="Note 2" xfId="55" xr:uid="{85588CF7-B6FE-4FA4-9C00-6D241501DC12}"/>
    <cellStyle name="Note 2 2" xfId="154" xr:uid="{BB97EA3D-F57C-47F9-9D97-D0CA7671CC8A}"/>
    <cellStyle name="Note 2_Miniprofiler" xfId="210" xr:uid="{13BAA9A7-1454-4386-9D7B-C408F18ADAF8}"/>
    <cellStyle name="Output 2" xfId="56" xr:uid="{92A732EE-4A98-4EFD-ACE5-5AE2746DD91D}"/>
    <cellStyle name="Percent 2" xfId="156" xr:uid="{826BEA4F-915F-4C39-89A8-E16BF271D9EE}"/>
    <cellStyle name="Percent 2 2" xfId="242" xr:uid="{1F3FCF76-12D7-41E9-B7BA-FB7B4707228C}"/>
    <cellStyle name="Percent 3" xfId="155" xr:uid="{99D548B6-C4B4-4AAF-9270-57F8C353D21F}"/>
    <cellStyle name="Percent 4" xfId="166" xr:uid="{7C90AD06-DEFB-4A12-9BA5-D4C45F045500}"/>
    <cellStyle name="Procent 2" xfId="101" xr:uid="{056BA1AC-8480-4C70-9C5A-F9CBD04E4170}"/>
    <cellStyle name="Procent 2 2" xfId="102" xr:uid="{D586F475-0D7B-4375-BA7C-91EC6D810239}"/>
    <cellStyle name="Procent 2 3" xfId="161" xr:uid="{CBCA7028-AD5B-44B7-BC1D-1BC584B36C9E}"/>
    <cellStyle name="Procent 3" xfId="164" xr:uid="{E8828FE0-071A-4047-91BB-3B33D72ACB09}"/>
    <cellStyle name="Rubrik" xfId="211" xr:uid="{5B77B0F3-7185-4D67-8260-C0C3D80A0AA7}"/>
    <cellStyle name="Rubrik 1" xfId="212" xr:uid="{DEC6A2C7-BB05-46B9-8A95-3DE2894E925F}"/>
    <cellStyle name="Rubrik 2" xfId="213" xr:uid="{43FDBFAF-4052-4455-B5DB-97B6645E1C69}"/>
    <cellStyle name="Rubrik 3" xfId="214" xr:uid="{6BDC7220-DDB8-408D-B520-C3D32A30A3F8}"/>
    <cellStyle name="Rubrik 4" xfId="215" xr:uid="{8A4A803D-8A3F-424F-892B-9A4C9C959CF0}"/>
    <cellStyle name="Summa" xfId="216" xr:uid="{3962BDE7-B90A-437C-B757-F5A484E1299E}"/>
    <cellStyle name="Title 2" xfId="57" xr:uid="{9C35E4DA-AD53-4BC3-AA25-FB37D243A3FB}"/>
    <cellStyle name="Total 2" xfId="58" xr:uid="{C1EDF4CE-2FAE-44BE-8700-DC40F7766F0C}"/>
    <cellStyle name="Utdata 2" xfId="217" xr:uid="{0110B420-DFEB-4690-8DCB-DE05AC4ED92D}"/>
    <cellStyle name="Varningstext" xfId="218" xr:uid="{DD41D530-049B-496D-B274-1B1A024E5C66}"/>
    <cellStyle name="Warning Text 2" xfId="59" xr:uid="{AAF6EE72-4644-4A01-BEF0-9D20180ADE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72823-BBD9-476A-9E43-EF14DA1BBCCD}">
  <dimension ref="B1:Y29"/>
  <sheetViews>
    <sheetView showGridLines="0" tabSelected="1" topLeftCell="A3" zoomScale="55" zoomScaleNormal="55" workbookViewId="0">
      <selection activeCell="AB11" sqref="AA1:AB1048576"/>
    </sheetView>
  </sheetViews>
  <sheetFormatPr defaultColWidth="8.7265625" defaultRowHeight="14.5" x14ac:dyDescent="0.35"/>
  <cols>
    <col min="1" max="1" width="3.54296875" customWidth="1"/>
    <col min="2" max="2" width="24.453125" customWidth="1"/>
    <col min="3" max="3" width="9.54296875" customWidth="1"/>
    <col min="4" max="21" width="9.7265625" customWidth="1"/>
  </cols>
  <sheetData>
    <row r="1" spans="2:25" ht="15" customHeight="1" x14ac:dyDescent="0.35"/>
    <row r="2" spans="2:25" ht="18.75" customHeight="1" x14ac:dyDescent="0.35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</row>
    <row r="3" spans="2:25" ht="18.75" customHeight="1" x14ac:dyDescent="0.35">
      <c r="B3" s="1"/>
      <c r="C3" s="5">
        <v>2003</v>
      </c>
      <c r="D3" s="5">
        <v>2004</v>
      </c>
      <c r="E3" s="5">
        <v>2005</v>
      </c>
      <c r="F3" s="5">
        <v>2006</v>
      </c>
      <c r="G3" s="5">
        <v>2007</v>
      </c>
      <c r="H3" s="5">
        <v>2008</v>
      </c>
      <c r="I3" s="5">
        <v>2009</v>
      </c>
      <c r="J3" s="5">
        <v>2010</v>
      </c>
      <c r="K3" s="5">
        <v>2011</v>
      </c>
      <c r="L3" s="5">
        <v>2012</v>
      </c>
      <c r="M3" s="5">
        <v>2013</v>
      </c>
      <c r="N3" s="5">
        <v>2014</v>
      </c>
      <c r="O3" s="5">
        <v>2015</v>
      </c>
      <c r="P3" s="5">
        <v>2016</v>
      </c>
      <c r="Q3" s="5">
        <v>2017</v>
      </c>
      <c r="R3" s="5">
        <v>2018</v>
      </c>
      <c r="S3" s="5">
        <v>2019</v>
      </c>
      <c r="T3" s="5">
        <v>2020</v>
      </c>
      <c r="U3" s="5">
        <v>2021</v>
      </c>
      <c r="V3" s="5">
        <v>2022</v>
      </c>
      <c r="W3" s="5">
        <v>2023</v>
      </c>
      <c r="X3" s="5">
        <v>2024</v>
      </c>
      <c r="Y3" s="5">
        <v>2025</v>
      </c>
    </row>
    <row r="4" spans="2:25" ht="18.75" customHeight="1" x14ac:dyDescent="0.35">
      <c r="B4" s="8" t="s">
        <v>1</v>
      </c>
      <c r="C4" s="10" t="s">
        <v>2</v>
      </c>
      <c r="D4" s="9">
        <v>74.099999999999994</v>
      </c>
      <c r="E4" s="9">
        <v>77.3</v>
      </c>
      <c r="F4" s="9">
        <v>73.099999999999994</v>
      </c>
      <c r="G4" s="9">
        <v>73.8</v>
      </c>
      <c r="H4" s="9">
        <v>72</v>
      </c>
      <c r="I4" s="9">
        <v>70.2</v>
      </c>
      <c r="J4" s="9">
        <v>73.8</v>
      </c>
      <c r="K4" s="9">
        <v>73.3</v>
      </c>
      <c r="L4" s="9">
        <v>74.599999999999994</v>
      </c>
      <c r="M4" s="9">
        <v>73.400000000000006</v>
      </c>
      <c r="N4" s="9">
        <v>73.900000000000006</v>
      </c>
      <c r="O4" s="9">
        <v>75.400000000000006</v>
      </c>
      <c r="P4" s="9">
        <v>76.599999999999994</v>
      </c>
      <c r="Q4" s="9">
        <v>74.3</v>
      </c>
      <c r="R4" s="9" t="s">
        <v>2</v>
      </c>
      <c r="S4" s="9" t="s">
        <v>2</v>
      </c>
      <c r="T4" s="9" t="s">
        <v>2</v>
      </c>
      <c r="U4" s="9" t="s">
        <v>2</v>
      </c>
      <c r="V4" s="9" t="s">
        <v>2</v>
      </c>
      <c r="W4" s="9" t="s">
        <v>2</v>
      </c>
      <c r="X4" s="9"/>
      <c r="Y4" s="9" t="s">
        <v>2</v>
      </c>
    </row>
    <row r="5" spans="2:25" ht="18.75" customHeight="1" x14ac:dyDescent="0.35">
      <c r="B5" s="4" t="s">
        <v>3</v>
      </c>
      <c r="C5" s="11" t="s">
        <v>2</v>
      </c>
      <c r="D5" s="7" t="s">
        <v>2</v>
      </c>
      <c r="E5" s="7" t="s">
        <v>2</v>
      </c>
      <c r="F5" s="7" t="s">
        <v>2</v>
      </c>
      <c r="G5" s="7" t="s">
        <v>2</v>
      </c>
      <c r="H5" s="7" t="s">
        <v>2</v>
      </c>
      <c r="I5" s="7" t="s">
        <v>2</v>
      </c>
      <c r="J5" s="7" t="str">
        <f>IFERROR(INDEX(#REF!,MATCH($B5,#REF!,0)),"-")</f>
        <v>-</v>
      </c>
      <c r="K5" s="7" t="str">
        <f>IFERROR(INDEX(#REF!,MATCH($B5,#REF!,0)),"-")</f>
        <v>-</v>
      </c>
      <c r="L5" s="7" t="str">
        <f>IFERROR(INDEX(#REF!,MATCH($B5,#REF!,0)),"-")</f>
        <v>-</v>
      </c>
      <c r="M5" s="7" t="str">
        <f>IFERROR(INDEX(#REF!,MATCH($B5,#REF!,0)),"-")</f>
        <v>-</v>
      </c>
      <c r="N5" s="7" t="str">
        <f>IFERROR(INDEX(#REF!,MATCH($B5,#REF!,0)),"-")</f>
        <v>-</v>
      </c>
      <c r="O5" s="7" t="s">
        <v>2</v>
      </c>
      <c r="P5" s="7" t="s">
        <v>2</v>
      </c>
      <c r="Q5" s="7" t="s">
        <v>2</v>
      </c>
      <c r="R5" s="7" t="s">
        <v>2</v>
      </c>
      <c r="S5" s="7">
        <v>77.599999999999994</v>
      </c>
      <c r="T5" s="7">
        <v>76.099999999999994</v>
      </c>
      <c r="U5" s="7">
        <v>76.442851190489804</v>
      </c>
      <c r="V5" s="7">
        <v>73.099999999999994</v>
      </c>
      <c r="W5" s="7" t="s">
        <v>2</v>
      </c>
      <c r="X5" s="7">
        <v>71.2</v>
      </c>
      <c r="Y5" s="7">
        <v>75.599999999999994</v>
      </c>
    </row>
    <row r="6" spans="2:25" ht="18.75" customHeight="1" x14ac:dyDescent="0.35">
      <c r="B6" s="8" t="s">
        <v>4</v>
      </c>
      <c r="C6" s="10" t="s">
        <v>2</v>
      </c>
      <c r="D6" s="9" t="s">
        <v>2</v>
      </c>
      <c r="E6" s="9" t="s">
        <v>2</v>
      </c>
      <c r="F6" s="9" t="s">
        <v>2</v>
      </c>
      <c r="G6" s="9" t="s">
        <v>2</v>
      </c>
      <c r="H6" s="9" t="s">
        <v>2</v>
      </c>
      <c r="I6" s="9" t="s">
        <v>2</v>
      </c>
      <c r="J6" s="9" t="s">
        <v>2</v>
      </c>
      <c r="K6" s="9" t="s">
        <v>2</v>
      </c>
      <c r="L6" s="9" t="s">
        <v>2</v>
      </c>
      <c r="M6" s="9" t="s">
        <v>2</v>
      </c>
      <c r="N6" s="9" t="s">
        <v>2</v>
      </c>
      <c r="O6" s="9" t="s">
        <v>2</v>
      </c>
      <c r="P6" s="9" t="s">
        <v>2</v>
      </c>
      <c r="Q6" s="9">
        <v>67.8</v>
      </c>
      <c r="R6" s="9">
        <v>72.900000000000006</v>
      </c>
      <c r="S6" s="9">
        <v>69.5</v>
      </c>
      <c r="T6" s="9">
        <v>69.058863127071305</v>
      </c>
      <c r="U6" s="9">
        <v>73.792881362045804</v>
      </c>
      <c r="V6" s="9">
        <v>73.7</v>
      </c>
      <c r="W6" s="9">
        <v>75.599999999999994</v>
      </c>
      <c r="X6" s="9">
        <v>72.2</v>
      </c>
      <c r="Y6" s="9">
        <v>73.2</v>
      </c>
    </row>
    <row r="7" spans="2:25" ht="18.75" customHeight="1" x14ac:dyDescent="0.35">
      <c r="B7" s="4" t="s">
        <v>5</v>
      </c>
      <c r="C7" s="11" t="s">
        <v>2</v>
      </c>
      <c r="D7" s="7" t="s">
        <v>2</v>
      </c>
      <c r="E7" s="7" t="s">
        <v>2</v>
      </c>
      <c r="F7" s="7" t="s">
        <v>2</v>
      </c>
      <c r="G7" s="7" t="s">
        <v>2</v>
      </c>
      <c r="H7" s="7" t="s">
        <v>2</v>
      </c>
      <c r="I7" s="7">
        <v>76</v>
      </c>
      <c r="J7" s="7">
        <v>76.7</v>
      </c>
      <c r="K7" s="7">
        <v>78.8</v>
      </c>
      <c r="L7" s="7">
        <v>76.8</v>
      </c>
      <c r="M7" s="7">
        <v>76.400000000000006</v>
      </c>
      <c r="N7" s="7">
        <v>74.8</v>
      </c>
      <c r="O7" s="7">
        <v>74.3</v>
      </c>
      <c r="P7" s="7">
        <v>74.400000000000006</v>
      </c>
      <c r="Q7" s="7">
        <v>74.8</v>
      </c>
      <c r="R7" s="7">
        <v>77.3</v>
      </c>
      <c r="S7" s="7">
        <v>74.3</v>
      </c>
      <c r="T7" s="7">
        <v>76.342089176118407</v>
      </c>
      <c r="U7" s="7">
        <v>76.537838566442005</v>
      </c>
      <c r="V7" s="7">
        <v>74.7</v>
      </c>
      <c r="W7" s="7">
        <v>76.2</v>
      </c>
      <c r="X7" s="7">
        <v>76.099999999999994</v>
      </c>
      <c r="Y7" s="7">
        <v>76.7</v>
      </c>
    </row>
    <row r="8" spans="2:25" ht="18.75" customHeight="1" x14ac:dyDescent="0.35">
      <c r="B8" s="8" t="s">
        <v>6</v>
      </c>
      <c r="C8" s="10" t="s">
        <v>2</v>
      </c>
      <c r="D8" s="9" t="s">
        <v>2</v>
      </c>
      <c r="E8" s="9" t="s">
        <v>2</v>
      </c>
      <c r="F8" s="9" t="s">
        <v>2</v>
      </c>
      <c r="G8" s="9" t="s">
        <v>2</v>
      </c>
      <c r="H8" s="9" t="s">
        <v>2</v>
      </c>
      <c r="I8" s="9" t="s">
        <v>2</v>
      </c>
      <c r="J8" s="9">
        <v>75.099999999999994</v>
      </c>
      <c r="K8" s="9">
        <v>76.2</v>
      </c>
      <c r="L8" s="9">
        <v>76.599999999999994</v>
      </c>
      <c r="M8" s="9">
        <v>76.2</v>
      </c>
      <c r="N8" s="9">
        <v>75.5</v>
      </c>
      <c r="O8" s="9">
        <v>75.400000000000006</v>
      </c>
      <c r="P8" s="9">
        <v>74</v>
      </c>
      <c r="Q8" s="9">
        <v>75.099999999999994</v>
      </c>
      <c r="R8" s="9">
        <v>73.900000000000006</v>
      </c>
      <c r="S8" s="9">
        <v>75.599999999999994</v>
      </c>
      <c r="T8" s="9">
        <v>75.993537224489103</v>
      </c>
      <c r="U8" s="9">
        <v>75.117449435968396</v>
      </c>
      <c r="V8" s="9">
        <v>75.7</v>
      </c>
      <c r="W8" s="9">
        <v>75.5</v>
      </c>
      <c r="X8" s="9">
        <v>73.7</v>
      </c>
      <c r="Y8" s="9">
        <v>76.2</v>
      </c>
    </row>
    <row r="9" spans="2:25" ht="18.75" customHeight="1" x14ac:dyDescent="0.35">
      <c r="B9" s="4" t="s">
        <v>7</v>
      </c>
      <c r="C9" s="11" t="s">
        <v>2</v>
      </c>
      <c r="D9" s="7">
        <v>60</v>
      </c>
      <c r="E9" s="7">
        <v>62.8</v>
      </c>
      <c r="F9" s="7">
        <v>69.2</v>
      </c>
      <c r="G9" s="7">
        <v>67.8</v>
      </c>
      <c r="H9" s="7">
        <v>67.5</v>
      </c>
      <c r="I9" s="7">
        <v>71.599999999999994</v>
      </c>
      <c r="J9" s="7">
        <v>67.900000000000006</v>
      </c>
      <c r="K9" s="7">
        <v>68.8</v>
      </c>
      <c r="L9" s="7">
        <v>67.5</v>
      </c>
      <c r="M9" s="7">
        <v>68.5</v>
      </c>
      <c r="N9" s="7">
        <v>68.8</v>
      </c>
      <c r="O9" s="7" t="s">
        <v>2</v>
      </c>
      <c r="P9" s="7" t="s">
        <v>2</v>
      </c>
      <c r="Q9" s="7" t="s">
        <v>2</v>
      </c>
      <c r="R9" s="7" t="s">
        <v>2</v>
      </c>
      <c r="S9" s="7" t="s">
        <v>2</v>
      </c>
      <c r="T9" s="7" t="s">
        <v>2</v>
      </c>
      <c r="U9" s="7" t="s">
        <v>2</v>
      </c>
      <c r="V9" s="7" t="s">
        <v>2</v>
      </c>
      <c r="W9" s="7" t="s">
        <v>2</v>
      </c>
      <c r="X9" s="7" t="s">
        <v>2</v>
      </c>
      <c r="Y9" s="7" t="s">
        <v>2</v>
      </c>
    </row>
    <row r="10" spans="2:25" ht="18.75" customHeight="1" x14ac:dyDescent="0.35">
      <c r="B10" s="8" t="s">
        <v>8</v>
      </c>
      <c r="C10" s="10">
        <v>59.9</v>
      </c>
      <c r="D10" s="9">
        <v>58.3</v>
      </c>
      <c r="E10" s="9">
        <v>64.900000000000006</v>
      </c>
      <c r="F10" s="9">
        <v>61.5</v>
      </c>
      <c r="G10" s="9">
        <v>64.3</v>
      </c>
      <c r="H10" s="9">
        <v>66.8</v>
      </c>
      <c r="I10" s="9">
        <v>65.5</v>
      </c>
      <c r="J10" s="9">
        <v>68.400000000000006</v>
      </c>
      <c r="K10" s="9">
        <v>68.099999999999994</v>
      </c>
      <c r="L10" s="9">
        <v>67.5</v>
      </c>
      <c r="M10" s="9">
        <v>67.7</v>
      </c>
      <c r="N10" s="9">
        <v>66.400000000000006</v>
      </c>
      <c r="O10" s="9">
        <v>69.099999999999994</v>
      </c>
      <c r="P10" s="9">
        <v>69.599999999999994</v>
      </c>
      <c r="Q10" s="9">
        <v>70.3</v>
      </c>
      <c r="R10" s="9">
        <v>68.2</v>
      </c>
      <c r="S10" s="9">
        <v>70.900000000000006</v>
      </c>
      <c r="T10" s="9">
        <v>67.903630170261295</v>
      </c>
      <c r="U10" s="9">
        <v>67.964078891399794</v>
      </c>
      <c r="V10" s="9">
        <v>71.400000000000006</v>
      </c>
      <c r="W10" s="9">
        <v>71.900000000000006</v>
      </c>
      <c r="X10" s="9">
        <v>70</v>
      </c>
      <c r="Y10" s="9">
        <v>72.400000000000006</v>
      </c>
    </row>
    <row r="11" spans="2:25" ht="18.75" customHeight="1" x14ac:dyDescent="0.35">
      <c r="B11" s="4" t="s">
        <v>9</v>
      </c>
      <c r="C11" s="11">
        <v>63.8</v>
      </c>
      <c r="D11" s="7">
        <v>62.8</v>
      </c>
      <c r="E11" s="7">
        <v>68.2</v>
      </c>
      <c r="F11" s="7">
        <v>65.3</v>
      </c>
      <c r="G11" s="7">
        <v>66.3</v>
      </c>
      <c r="H11" s="7">
        <v>67.400000000000006</v>
      </c>
      <c r="I11" s="7">
        <v>66.099999999999994</v>
      </c>
      <c r="J11" s="7">
        <v>64.900000000000006</v>
      </c>
      <c r="K11" s="7">
        <v>67</v>
      </c>
      <c r="L11" s="7">
        <v>68.8</v>
      </c>
      <c r="M11" s="7">
        <v>69</v>
      </c>
      <c r="N11" s="7">
        <v>68.5</v>
      </c>
      <c r="O11" s="7">
        <v>68.400000000000006</v>
      </c>
      <c r="P11" s="7">
        <v>70.3</v>
      </c>
      <c r="Q11" s="7">
        <v>69.400000000000006</v>
      </c>
      <c r="R11" s="7">
        <v>70.2</v>
      </c>
      <c r="S11" s="7">
        <v>69.3</v>
      </c>
      <c r="T11" s="7">
        <v>73.159432258039502</v>
      </c>
      <c r="U11" s="7">
        <v>71.640220764084603</v>
      </c>
      <c r="V11" s="7">
        <v>72.5</v>
      </c>
      <c r="W11" s="7">
        <v>70.099999999999994</v>
      </c>
      <c r="X11" s="7">
        <v>72.8</v>
      </c>
      <c r="Y11" s="7">
        <v>72.8</v>
      </c>
    </row>
    <row r="12" spans="2:25" ht="18.75" customHeight="1" x14ac:dyDescent="0.35">
      <c r="B12" s="8" t="s">
        <v>10</v>
      </c>
      <c r="C12" s="10" t="s">
        <v>2</v>
      </c>
      <c r="D12" s="9">
        <v>63.4</v>
      </c>
      <c r="E12" s="9">
        <v>69.900000000000006</v>
      </c>
      <c r="F12" s="9">
        <v>65.5</v>
      </c>
      <c r="G12" s="9">
        <v>73.400000000000006</v>
      </c>
      <c r="H12" s="9">
        <v>72.900000000000006</v>
      </c>
      <c r="I12" s="9">
        <v>66.8</v>
      </c>
      <c r="J12" s="9">
        <v>71.599999999999994</v>
      </c>
      <c r="K12" s="9">
        <v>74.400000000000006</v>
      </c>
      <c r="L12" s="9">
        <v>68.099999999999994</v>
      </c>
      <c r="M12" s="9">
        <v>72.2</v>
      </c>
      <c r="N12" s="9">
        <v>69.7</v>
      </c>
      <c r="O12" s="9">
        <v>71.5</v>
      </c>
      <c r="P12" s="9">
        <v>70.2</v>
      </c>
      <c r="Q12" s="9">
        <v>69.8</v>
      </c>
      <c r="R12" s="9">
        <v>75.900000000000006</v>
      </c>
      <c r="S12" s="9">
        <v>77</v>
      </c>
      <c r="T12" s="9">
        <v>71.069707317791597</v>
      </c>
      <c r="U12" s="9">
        <v>73.659978941836101</v>
      </c>
      <c r="V12" s="9">
        <v>75.5</v>
      </c>
      <c r="W12" s="9">
        <v>74</v>
      </c>
      <c r="X12" s="9">
        <v>72.2</v>
      </c>
      <c r="Y12" s="9">
        <v>73.8</v>
      </c>
    </row>
    <row r="13" spans="2:25" ht="18.75" customHeight="1" x14ac:dyDescent="0.35">
      <c r="B13" s="4" t="s">
        <v>17</v>
      </c>
      <c r="C13" s="11" t="s">
        <v>2</v>
      </c>
      <c r="D13" s="7" t="s">
        <v>2</v>
      </c>
      <c r="E13" s="7" t="s">
        <v>2</v>
      </c>
      <c r="F13" s="7" t="s">
        <v>2</v>
      </c>
      <c r="G13" s="7" t="s">
        <v>2</v>
      </c>
      <c r="H13" s="7" t="s">
        <v>2</v>
      </c>
      <c r="I13" s="7" t="s">
        <v>2</v>
      </c>
      <c r="J13" s="7" t="s">
        <v>2</v>
      </c>
      <c r="K13" s="7" t="s">
        <v>2</v>
      </c>
      <c r="L13" s="7" t="s">
        <v>2</v>
      </c>
      <c r="M13" s="7" t="s">
        <v>2</v>
      </c>
      <c r="N13" s="7" t="s">
        <v>2</v>
      </c>
      <c r="O13" s="7" t="s">
        <v>2</v>
      </c>
      <c r="P13" s="7" t="s">
        <v>2</v>
      </c>
      <c r="Q13" s="7" t="s">
        <v>2</v>
      </c>
      <c r="R13" s="7" t="s">
        <v>2</v>
      </c>
      <c r="S13" s="7" t="s">
        <v>2</v>
      </c>
      <c r="T13" s="7" t="s">
        <v>2</v>
      </c>
      <c r="U13" s="7" t="s">
        <v>2</v>
      </c>
      <c r="V13" s="7" t="s">
        <v>2</v>
      </c>
      <c r="W13" s="7"/>
      <c r="X13" s="7">
        <v>76.900000000000006</v>
      </c>
      <c r="Y13" s="7">
        <v>78.5</v>
      </c>
    </row>
    <row r="14" spans="2:25" ht="18.75" customHeight="1" x14ac:dyDescent="0.35">
      <c r="B14" s="3" t="s">
        <v>11</v>
      </c>
      <c r="C14" s="6">
        <v>60.2</v>
      </c>
      <c r="D14" s="2">
        <v>60.7</v>
      </c>
      <c r="E14" s="2">
        <v>66.5</v>
      </c>
      <c r="F14" s="2">
        <v>64</v>
      </c>
      <c r="G14" s="2">
        <v>66.3</v>
      </c>
      <c r="H14" s="2">
        <v>67.7</v>
      </c>
      <c r="I14" s="2">
        <v>67.3</v>
      </c>
      <c r="J14" s="2">
        <v>68.900000000000006</v>
      </c>
      <c r="K14" s="2">
        <v>70.099999999999994</v>
      </c>
      <c r="L14" s="2">
        <v>69.5</v>
      </c>
      <c r="M14" s="2">
        <v>70.099999999999994</v>
      </c>
      <c r="N14" s="2">
        <v>69</v>
      </c>
      <c r="O14" s="2">
        <v>70.5</v>
      </c>
      <c r="P14" s="2">
        <v>70.900000000000006</v>
      </c>
      <c r="Q14" s="2">
        <v>71</v>
      </c>
      <c r="R14" s="2">
        <v>70.8</v>
      </c>
      <c r="S14" s="2">
        <v>71.400000000000006</v>
      </c>
      <c r="T14" s="2">
        <v>71.083345974282196</v>
      </c>
      <c r="U14" s="2">
        <v>71.681873421967097</v>
      </c>
      <c r="V14" s="2">
        <v>73</v>
      </c>
      <c r="W14" s="2">
        <v>73.2</v>
      </c>
      <c r="X14" s="2">
        <v>73.2</v>
      </c>
      <c r="Y14" s="2">
        <v>73.7</v>
      </c>
    </row>
    <row r="15" spans="2:25" ht="18.75" customHeight="1" x14ac:dyDescent="0.35"/>
    <row r="16" spans="2:25" ht="24" customHeight="1" x14ac:dyDescent="0.35">
      <c r="B16" s="12" t="s">
        <v>12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</row>
    <row r="17" spans="2:25" ht="18.75" customHeight="1" x14ac:dyDescent="0.35">
      <c r="B17" s="1"/>
      <c r="C17" s="5" t="s">
        <v>2</v>
      </c>
      <c r="D17" s="5" t="s">
        <v>2</v>
      </c>
      <c r="E17" s="5" t="s">
        <v>2</v>
      </c>
      <c r="F17" s="5" t="s">
        <v>2</v>
      </c>
      <c r="G17" s="5">
        <f t="shared" ref="G17:M17" si="0">+H17-1</f>
        <v>2007</v>
      </c>
      <c r="H17" s="5">
        <f t="shared" si="0"/>
        <v>2008</v>
      </c>
      <c r="I17" s="5">
        <f t="shared" si="0"/>
        <v>2009</v>
      </c>
      <c r="J17" s="5">
        <f t="shared" si="0"/>
        <v>2010</v>
      </c>
      <c r="K17" s="5">
        <f t="shared" si="0"/>
        <v>2011</v>
      </c>
      <c r="L17" s="5">
        <f t="shared" si="0"/>
        <v>2012</v>
      </c>
      <c r="M17" s="5">
        <f t="shared" si="0"/>
        <v>2013</v>
      </c>
      <c r="N17" s="5">
        <f>+O17-1</f>
        <v>2014</v>
      </c>
      <c r="O17" s="5">
        <v>2015</v>
      </c>
      <c r="P17" s="5">
        <v>2016</v>
      </c>
      <c r="Q17" s="5">
        <v>2017</v>
      </c>
      <c r="R17" s="5">
        <v>2018</v>
      </c>
      <c r="S17" s="5">
        <v>2019</v>
      </c>
      <c r="T17" s="5">
        <v>2020</v>
      </c>
      <c r="U17" s="5">
        <v>2021</v>
      </c>
      <c r="V17" s="5">
        <v>2022</v>
      </c>
      <c r="W17" s="5">
        <v>2023</v>
      </c>
      <c r="X17" s="5">
        <v>2024</v>
      </c>
      <c r="Y17" s="5">
        <v>2025</v>
      </c>
    </row>
    <row r="18" spans="2:25" ht="18.75" customHeight="1" x14ac:dyDescent="0.35">
      <c r="B18" s="8" t="s">
        <v>13</v>
      </c>
      <c r="C18" s="10"/>
      <c r="D18" s="10"/>
      <c r="E18" s="10"/>
      <c r="F18" s="10"/>
      <c r="G18" s="9"/>
      <c r="H18" s="9"/>
      <c r="I18" s="9"/>
      <c r="J18" s="9"/>
      <c r="K18" s="9"/>
      <c r="L18" s="9"/>
      <c r="M18" s="9"/>
      <c r="N18" s="9"/>
      <c r="O18" s="9">
        <v>69.7</v>
      </c>
      <c r="P18" s="9">
        <v>72.400000000000006</v>
      </c>
      <c r="Q18" s="9">
        <v>74.2</v>
      </c>
      <c r="R18" s="9">
        <v>70</v>
      </c>
      <c r="S18" s="9">
        <v>76.099999999999994</v>
      </c>
      <c r="T18" s="9">
        <v>75.328426499852199</v>
      </c>
      <c r="U18" s="9">
        <v>71.545602941237703</v>
      </c>
      <c r="V18" s="9">
        <v>72.7</v>
      </c>
      <c r="W18" s="9">
        <v>73.400000000000006</v>
      </c>
      <c r="X18" s="9">
        <v>73.599999999999994</v>
      </c>
      <c r="Y18" s="9">
        <v>70.900000000000006</v>
      </c>
    </row>
    <row r="19" spans="2:25" ht="18.75" customHeight="1" x14ac:dyDescent="0.35">
      <c r="B19" s="4" t="s">
        <v>4</v>
      </c>
      <c r="C19" s="11"/>
      <c r="D19" s="11"/>
      <c r="E19" s="11"/>
      <c r="F19" s="11"/>
      <c r="G19" s="7"/>
      <c r="H19" s="7"/>
      <c r="I19" s="7"/>
      <c r="J19" s="7"/>
      <c r="K19" s="7"/>
      <c r="L19" s="7"/>
      <c r="M19" s="7"/>
      <c r="N19" s="7"/>
      <c r="O19" s="7">
        <v>58.5</v>
      </c>
      <c r="P19" s="7">
        <v>60.5</v>
      </c>
      <c r="Q19" s="7">
        <v>61.5</v>
      </c>
      <c r="R19" s="7">
        <v>66.3</v>
      </c>
      <c r="S19" s="7">
        <v>67.599999999999994</v>
      </c>
      <c r="T19" s="7">
        <v>67.632033586337101</v>
      </c>
      <c r="U19" s="7">
        <v>68.284069057718</v>
      </c>
      <c r="V19" s="7">
        <v>72.400000000000006</v>
      </c>
      <c r="W19" s="7">
        <v>72.8</v>
      </c>
      <c r="X19" s="7">
        <v>70.3</v>
      </c>
      <c r="Y19" s="7">
        <v>71.099999999999994</v>
      </c>
    </row>
    <row r="20" spans="2:25" ht="18.75" customHeight="1" x14ac:dyDescent="0.35">
      <c r="B20" s="8" t="s">
        <v>14</v>
      </c>
      <c r="C20" s="10" t="s">
        <v>2</v>
      </c>
      <c r="D20" s="10" t="s">
        <v>2</v>
      </c>
      <c r="E20" s="10" t="s">
        <v>2</v>
      </c>
      <c r="F20" s="10" t="s">
        <v>2</v>
      </c>
      <c r="G20" s="9" t="s">
        <v>2</v>
      </c>
      <c r="H20" s="9" t="s">
        <v>2</v>
      </c>
      <c r="I20" s="9" t="s">
        <v>2</v>
      </c>
      <c r="J20" s="9">
        <v>65.8</v>
      </c>
      <c r="K20" s="9">
        <v>66.400000000000006</v>
      </c>
      <c r="L20" s="9">
        <v>68.2</v>
      </c>
      <c r="M20" s="9">
        <v>65.8</v>
      </c>
      <c r="N20" s="9">
        <v>64.599999999999994</v>
      </c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</row>
    <row r="21" spans="2:25" ht="18.75" customHeight="1" x14ac:dyDescent="0.35">
      <c r="B21" s="4" t="s">
        <v>15</v>
      </c>
      <c r="C21" s="11" t="s">
        <v>2</v>
      </c>
      <c r="D21" s="11" t="s">
        <v>2</v>
      </c>
      <c r="E21" s="11" t="s">
        <v>2</v>
      </c>
      <c r="F21" s="11" t="s">
        <v>2</v>
      </c>
      <c r="G21" s="7" t="s">
        <v>2</v>
      </c>
      <c r="H21" s="7" t="s">
        <v>2</v>
      </c>
      <c r="I21" s="7" t="s">
        <v>2</v>
      </c>
      <c r="J21" s="7">
        <v>69.3</v>
      </c>
      <c r="K21" s="7">
        <v>70.7</v>
      </c>
      <c r="L21" s="7">
        <v>66.8</v>
      </c>
      <c r="M21" s="7">
        <v>61.6</v>
      </c>
      <c r="N21" s="7">
        <v>62</v>
      </c>
      <c r="O21" s="7">
        <v>65.400000000000006</v>
      </c>
      <c r="P21" s="7">
        <v>63.6</v>
      </c>
      <c r="Q21" s="7">
        <v>66.2</v>
      </c>
      <c r="R21" s="7">
        <v>63.8</v>
      </c>
      <c r="S21" s="7">
        <v>69.8</v>
      </c>
      <c r="T21" s="7">
        <v>69.552584371766798</v>
      </c>
      <c r="U21" s="7">
        <v>72.867885400154293</v>
      </c>
      <c r="V21" s="7">
        <v>74.900000000000006</v>
      </c>
      <c r="W21" s="7">
        <v>74.900000000000006</v>
      </c>
      <c r="X21" s="7">
        <v>74.8</v>
      </c>
      <c r="Y21" s="7">
        <v>74.8</v>
      </c>
    </row>
    <row r="22" spans="2:25" ht="18.75" customHeight="1" x14ac:dyDescent="0.35">
      <c r="B22" s="8" t="s">
        <v>8</v>
      </c>
      <c r="C22" s="10" t="s">
        <v>2</v>
      </c>
      <c r="D22" s="10" t="s">
        <v>2</v>
      </c>
      <c r="E22" s="10" t="s">
        <v>2</v>
      </c>
      <c r="F22" s="10" t="s">
        <v>2</v>
      </c>
      <c r="G22" s="9">
        <v>62</v>
      </c>
      <c r="H22" s="9">
        <v>61.1</v>
      </c>
      <c r="I22" s="9">
        <v>65.5</v>
      </c>
      <c r="J22" s="9">
        <v>63.6</v>
      </c>
      <c r="K22" s="9">
        <v>63.5</v>
      </c>
      <c r="L22" s="9">
        <v>64.2</v>
      </c>
      <c r="M22" s="9">
        <v>64.400000000000006</v>
      </c>
      <c r="N22" s="9">
        <v>65.3</v>
      </c>
      <c r="O22" s="9">
        <v>66.599999999999994</v>
      </c>
      <c r="P22" s="9">
        <v>67</v>
      </c>
      <c r="Q22" s="9">
        <v>68.2</v>
      </c>
      <c r="R22" s="9">
        <v>68.599999999999994</v>
      </c>
      <c r="S22" s="9">
        <v>71.2</v>
      </c>
      <c r="T22" s="9">
        <v>69.752647507269103</v>
      </c>
      <c r="U22" s="9">
        <v>71.169252400663197</v>
      </c>
      <c r="V22" s="9">
        <v>70.7</v>
      </c>
      <c r="W22" s="9">
        <v>71.400000000000006</v>
      </c>
      <c r="X22" s="9">
        <v>70.599999999999994</v>
      </c>
      <c r="Y22" s="9">
        <v>70.5</v>
      </c>
    </row>
    <row r="23" spans="2:25" ht="18.75" customHeight="1" x14ac:dyDescent="0.35">
      <c r="B23" s="4" t="s">
        <v>9</v>
      </c>
      <c r="C23" s="11" t="s">
        <v>2</v>
      </c>
      <c r="D23" s="11" t="s">
        <v>2</v>
      </c>
      <c r="E23" s="11" t="s">
        <v>2</v>
      </c>
      <c r="F23" s="11" t="s">
        <v>2</v>
      </c>
      <c r="G23" s="7">
        <v>65.5</v>
      </c>
      <c r="H23" s="7">
        <v>63.4</v>
      </c>
      <c r="I23" s="7">
        <v>63.9</v>
      </c>
      <c r="J23" s="7">
        <v>67.3</v>
      </c>
      <c r="K23" s="7">
        <v>67.3</v>
      </c>
      <c r="L23" s="7">
        <v>63.8</v>
      </c>
      <c r="M23" s="7">
        <v>61.9</v>
      </c>
      <c r="N23" s="7">
        <v>61.6</v>
      </c>
      <c r="O23" s="7">
        <v>64.400000000000006</v>
      </c>
      <c r="P23" s="7">
        <v>65.2</v>
      </c>
      <c r="Q23" s="7">
        <v>67.900000000000006</v>
      </c>
      <c r="R23" s="7">
        <v>67.5</v>
      </c>
      <c r="S23" s="7">
        <v>68.7</v>
      </c>
      <c r="T23" s="7">
        <v>70.167589036630801</v>
      </c>
      <c r="U23" s="7">
        <v>71.7806863664416</v>
      </c>
      <c r="V23" s="7">
        <v>70.8</v>
      </c>
      <c r="W23" s="7">
        <v>72.900000000000006</v>
      </c>
      <c r="X23" s="7">
        <v>70.099999999999994</v>
      </c>
      <c r="Y23" s="7">
        <v>71.400000000000006</v>
      </c>
    </row>
    <row r="24" spans="2:25" ht="18.75" customHeight="1" x14ac:dyDescent="0.35">
      <c r="B24" s="8" t="s">
        <v>16</v>
      </c>
      <c r="C24" s="10" t="s">
        <v>2</v>
      </c>
      <c r="D24" s="10" t="s">
        <v>2</v>
      </c>
      <c r="E24" s="10" t="s">
        <v>2</v>
      </c>
      <c r="F24" s="10" t="s">
        <v>2</v>
      </c>
      <c r="G24" s="9" t="s">
        <v>2</v>
      </c>
      <c r="H24" s="9" t="s">
        <v>2</v>
      </c>
      <c r="I24" s="9">
        <v>61.5</v>
      </c>
      <c r="J24" s="9">
        <v>65.099999999999994</v>
      </c>
      <c r="K24" s="9">
        <v>64.3</v>
      </c>
      <c r="L24" s="9">
        <v>61.6</v>
      </c>
      <c r="M24" s="9">
        <v>63.7</v>
      </c>
      <c r="N24" s="9">
        <v>67.099999999999994</v>
      </c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</row>
    <row r="25" spans="2:25" ht="18.75" customHeight="1" x14ac:dyDescent="0.35">
      <c r="B25" s="4" t="s">
        <v>10</v>
      </c>
      <c r="C25" s="11" t="s">
        <v>2</v>
      </c>
      <c r="D25" s="11" t="s">
        <v>2</v>
      </c>
      <c r="E25" s="11" t="s">
        <v>2</v>
      </c>
      <c r="F25" s="11" t="s">
        <v>2</v>
      </c>
      <c r="G25" s="7">
        <v>62.9</v>
      </c>
      <c r="H25" s="7">
        <v>64.8</v>
      </c>
      <c r="I25" s="7">
        <v>61.5</v>
      </c>
      <c r="J25" s="7">
        <v>61.9</v>
      </c>
      <c r="K25" s="7">
        <v>59.6</v>
      </c>
      <c r="L25" s="7">
        <v>63.5</v>
      </c>
      <c r="M25" s="7">
        <v>66.5</v>
      </c>
      <c r="N25" s="7">
        <v>65.900000000000006</v>
      </c>
      <c r="O25" s="7">
        <v>64.599999999999994</v>
      </c>
      <c r="P25" s="7">
        <v>63.6</v>
      </c>
      <c r="Q25" s="7">
        <v>69.900000000000006</v>
      </c>
      <c r="R25" s="7">
        <v>66.3</v>
      </c>
      <c r="S25" s="7">
        <v>62</v>
      </c>
      <c r="T25" s="7">
        <v>66.3566173153515</v>
      </c>
      <c r="U25" s="7">
        <v>73.086329730099905</v>
      </c>
      <c r="V25" s="7">
        <v>70.599999999999994</v>
      </c>
      <c r="W25" s="7">
        <v>70.400000000000006</v>
      </c>
      <c r="X25" s="7">
        <v>72.400000000000006</v>
      </c>
      <c r="Y25" s="7">
        <v>73</v>
      </c>
    </row>
    <row r="26" spans="2:25" ht="18.75" customHeight="1" x14ac:dyDescent="0.35">
      <c r="B26" s="8" t="s">
        <v>18</v>
      </c>
      <c r="C26" s="10" t="s">
        <v>2</v>
      </c>
      <c r="D26" s="10" t="s">
        <v>2</v>
      </c>
      <c r="E26" s="10" t="s">
        <v>2</v>
      </c>
      <c r="F26" s="10" t="s">
        <v>2</v>
      </c>
      <c r="G26" s="9" t="s">
        <v>2</v>
      </c>
      <c r="H26" s="9" t="s">
        <v>2</v>
      </c>
      <c r="I26" s="9" t="s">
        <v>2</v>
      </c>
      <c r="J26" s="9" t="s">
        <v>2</v>
      </c>
      <c r="K26" s="9" t="s">
        <v>2</v>
      </c>
      <c r="L26" s="9" t="s">
        <v>2</v>
      </c>
      <c r="M26" s="9" t="s">
        <v>2</v>
      </c>
      <c r="N26" s="9" t="s">
        <v>2</v>
      </c>
      <c r="O26" s="9" t="s">
        <v>2</v>
      </c>
      <c r="P26" s="9" t="s">
        <v>2</v>
      </c>
      <c r="Q26" s="9" t="s">
        <v>2</v>
      </c>
      <c r="R26" s="9" t="s">
        <v>2</v>
      </c>
      <c r="S26" s="9" t="s">
        <v>2</v>
      </c>
      <c r="T26" s="9" t="s">
        <v>2</v>
      </c>
      <c r="U26" s="9" t="s">
        <v>2</v>
      </c>
      <c r="V26" s="9" t="s">
        <v>2</v>
      </c>
      <c r="W26" s="9" t="s">
        <v>2</v>
      </c>
      <c r="X26" s="9">
        <v>67</v>
      </c>
      <c r="Y26" s="9">
        <v>68.2</v>
      </c>
    </row>
    <row r="27" spans="2:25" ht="18.75" customHeight="1" x14ac:dyDescent="0.35">
      <c r="B27" s="3" t="s">
        <v>11</v>
      </c>
      <c r="C27" s="6" t="s">
        <v>2</v>
      </c>
      <c r="D27" s="6" t="s">
        <v>2</v>
      </c>
      <c r="E27" s="6" t="s">
        <v>2</v>
      </c>
      <c r="F27" s="6" t="s">
        <v>2</v>
      </c>
      <c r="G27" s="2">
        <v>63.4</v>
      </c>
      <c r="H27" s="2">
        <v>63.1</v>
      </c>
      <c r="I27" s="2">
        <v>64.099999999999994</v>
      </c>
      <c r="J27" s="2">
        <v>64.599999999999994</v>
      </c>
      <c r="K27" s="2">
        <v>64.3</v>
      </c>
      <c r="L27" s="2">
        <v>64.099999999999994</v>
      </c>
      <c r="M27" s="2">
        <v>64</v>
      </c>
      <c r="N27" s="2">
        <v>64.7</v>
      </c>
      <c r="O27" s="6">
        <v>65.400000000000006</v>
      </c>
      <c r="P27" s="6">
        <v>65.7</v>
      </c>
      <c r="Q27" s="2">
        <v>67.900000000000006</v>
      </c>
      <c r="R27" s="2">
        <v>67.3</v>
      </c>
      <c r="S27" s="2">
        <v>70</v>
      </c>
      <c r="T27" s="2">
        <v>69.939191743706303</v>
      </c>
      <c r="U27" s="2">
        <v>71.641290802883503</v>
      </c>
      <c r="V27" s="2">
        <v>71.7</v>
      </c>
      <c r="W27" s="2">
        <v>72.599999999999994</v>
      </c>
      <c r="X27" s="2">
        <v>71.400000000000006</v>
      </c>
      <c r="Y27" s="2">
        <v>71.5</v>
      </c>
    </row>
    <row r="28" spans="2:25" ht="18.75" customHeight="1" x14ac:dyDescent="0.35"/>
    <row r="29" spans="2:25" ht="26.25" customHeight="1" x14ac:dyDescent="0.35"/>
  </sheetData>
  <sortState xmlns:xlrd2="http://schemas.microsoft.com/office/spreadsheetml/2017/richdata2" ref="B4:T12">
    <sortCondition ref="B4:B12"/>
  </sortState>
  <mergeCells count="2">
    <mergeCell ref="B2:Y2"/>
    <mergeCell ref="B16:Y1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51cec2f-057b-4fa3-af41-8a1076737ee5" xsi:nil="true"/>
    <lcf76f155ced4ddcb4097134ff3c332f xmlns="8df746a3-9cf5-49f5-be36-0c4f7e06e11c">
      <Terms xmlns="http://schemas.microsoft.com/office/infopath/2007/PartnerControls"/>
    </lcf76f155ced4ddcb4097134ff3c332f>
    <SharedWithUsers xmlns="b51cec2f-057b-4fa3-af41-8a1076737ee5">
      <UserInfo>
        <DisplayName>Anna Latysheva</DisplayName>
        <AccountId>72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2AD1DF45263B49AB06C1E65CBA17DD" ma:contentTypeVersion="17" ma:contentTypeDescription="Create a new document." ma:contentTypeScope="" ma:versionID="897905c820793a0fa153d9021c00d76d">
  <xsd:schema xmlns:xsd="http://www.w3.org/2001/XMLSchema" xmlns:xs="http://www.w3.org/2001/XMLSchema" xmlns:p="http://schemas.microsoft.com/office/2006/metadata/properties" xmlns:ns2="8df746a3-9cf5-49f5-be36-0c4f7e06e11c" xmlns:ns3="b51cec2f-057b-4fa3-af41-8a1076737ee5" targetNamespace="http://schemas.microsoft.com/office/2006/metadata/properties" ma:root="true" ma:fieldsID="f2536b309b9ef540919dcf5ed30f9a7e" ns2:_="" ns3:_="">
    <xsd:import namespace="8df746a3-9cf5-49f5-be36-0c4f7e06e11c"/>
    <xsd:import namespace="b51cec2f-057b-4fa3-af41-8a1076737e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746a3-9cf5-49f5-be36-0c4f7e06e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c4891f9e-f177-4e4a-86c9-d07a660b45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1cec2f-057b-4fa3-af41-8a1076737ee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c919f6b-214e-45b3-bb54-1c0edbfbd1b3}" ma:internalName="TaxCatchAll" ma:showField="CatchAllData" ma:web="b51cec2f-057b-4fa3-af41-8a1076737e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F8DC40-1C65-4AED-A005-9CBBD2A74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21AE8E-9A82-4680-B615-74EFD037F298}">
  <ds:schemaRefs>
    <ds:schemaRef ds:uri="http://schemas.microsoft.com/office/2006/documentManagement/types"/>
    <ds:schemaRef ds:uri="b51cec2f-057b-4fa3-af41-8a1076737ee5"/>
    <ds:schemaRef ds:uri="http://purl.org/dc/terms/"/>
    <ds:schemaRef ds:uri="http://purl.org/dc/dcmitype/"/>
    <ds:schemaRef ds:uri="http://schemas.microsoft.com/office/infopath/2007/PartnerControls"/>
    <ds:schemaRef ds:uri="http://www.w3.org/XML/1998/namespace"/>
    <ds:schemaRef ds:uri="http://purl.org/dc/elements/1.1/"/>
    <ds:schemaRef ds:uri="http://schemas.openxmlformats.org/package/2006/metadata/core-properties"/>
    <ds:schemaRef ds:uri="8df746a3-9cf5-49f5-be36-0c4f7e06e11c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8BE59B7-B238-45C8-9BF3-25181AB7C0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746a3-9cf5-49f5-be36-0c4f7e06e11c"/>
    <ds:schemaRef ds:uri="b51cec2f-057b-4fa3-af41-8a1076737e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Historikk 2003-2020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Sindre Brochmann</dc:creator>
  <cp:keywords/>
  <dc:description/>
  <cp:lastModifiedBy>Sindre Brochmann</cp:lastModifiedBy>
  <cp:revision/>
  <dcterms:created xsi:type="dcterms:W3CDTF">2020-09-22T12:49:44Z</dcterms:created>
  <dcterms:modified xsi:type="dcterms:W3CDTF">2025-10-05T19:02:49Z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0x010100222AD1DF45263B49AB06C1E65CBA17DD</vt:lpwstr>
  </property>
  <property fmtid="{D5CDD505-2E9C-101B-9397-08002B2CF9AE}" pid="3" name="MediaServiceImageTags">
    <vt:lpwstr/>
  </property>
</Properties>
</file>